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10" windowWidth="15480" windowHeight="6270" activeTab="0"/>
  </bookViews>
  <sheets>
    <sheet name="listato n." sheetId="1" r:id="rId1"/>
  </sheets>
  <definedNames>
    <definedName name="_xlnm.Print_Area" localSheetId="0">'listato n.'!$A$1:$K$13</definedName>
    <definedName name="_xlnm.Print_Titles" localSheetId="0">'listato n.'!$5:$5</definedName>
  </definedNames>
  <calcPr fullCalcOnLoad="1"/>
</workbook>
</file>

<file path=xl/sharedStrings.xml><?xml version="1.0" encoding="utf-8"?>
<sst xmlns="http://schemas.openxmlformats.org/spreadsheetml/2006/main" count="32" uniqueCount="27">
  <si>
    <t>Beneficiario</t>
  </si>
  <si>
    <t>Rif. P.A.</t>
  </si>
  <si>
    <t>Cod. Org.</t>
  </si>
  <si>
    <t>Canale fin.</t>
  </si>
  <si>
    <t>Atto approvaz.</t>
  </si>
  <si>
    <t>Totale erogato</t>
  </si>
  <si>
    <t>Data atto</t>
  </si>
  <si>
    <t>Importo rimborso saldo (*)</t>
  </si>
  <si>
    <t>Allegato 1</t>
  </si>
  <si>
    <t>IMPORTO pubblico approvato/gestito</t>
  </si>
  <si>
    <t>IMPORTO ammesso</t>
  </si>
  <si>
    <t>Importo saldo TOTALE DA RISCUOTERE</t>
  </si>
  <si>
    <t>A</t>
  </si>
  <si>
    <t>B</t>
  </si>
  <si>
    <t>A-B</t>
  </si>
  <si>
    <t>Listato rendiconti validati con atto n. ___ del ___</t>
  </si>
  <si>
    <t>FSE I</t>
  </si>
  <si>
    <t>FSE II</t>
  </si>
  <si>
    <t>DGR 1086/2015</t>
  </si>
  <si>
    <t>FONDAZIONE ENAIP DON GIANFRANCO MAGNANI (RE)</t>
  </si>
  <si>
    <t>2015-3785/RER</t>
  </si>
  <si>
    <t>2015-3525/RER</t>
  </si>
  <si>
    <t>2015-3795/RER</t>
  </si>
  <si>
    <t>2015-4660/RER</t>
  </si>
  <si>
    <t>DGR 1530/2015</t>
  </si>
  <si>
    <t>Centro di formazione professionale "A. SIMONINI"</t>
  </si>
  <si>
    <t>CSL La Cremeria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</si>
</sst>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#,##0_ ;\-#,##0\ "/>
    <numFmt numFmtId="170" formatCode="0.0%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.0_-;\-* #,##0.0_-;_-* &quot;-&quot;??_-;_-@_-"/>
    <numFmt numFmtId="175" formatCode="_-* #,##0.0000_-;\-* #,##0.0000_-;_-* &quot;-&quot;????_-;_-@_-"/>
    <numFmt numFmtId="176" formatCode="0.000%"/>
    <numFmt numFmtId="177" formatCode="0.0000%"/>
    <numFmt numFmtId="178" formatCode="#,##0.00_ ;\-#,##0.00\ "/>
  </numFmts>
  <fonts count="27">
    <font>
      <sz val="10"/>
      <name val="Arial"/>
      <family val="0"/>
    </font>
    <font>
      <sz val="9"/>
      <name val="Arial"/>
      <family val="0"/>
    </font>
    <font>
      <sz val="9"/>
      <name val="Tahoma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sz val="10"/>
      <color indexed="10"/>
      <name val="Tahoma"/>
      <family val="2"/>
    </font>
    <font>
      <sz val="11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4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14" fontId="24" fillId="0" borderId="11" xfId="0" applyNumberFormat="1" applyFont="1" applyBorder="1" applyAlignment="1">
      <alignment/>
    </xf>
    <xf numFmtId="49" fontId="24" fillId="0" borderId="11" xfId="0" applyNumberFormat="1" applyFont="1" applyBorder="1" applyAlignment="1">
      <alignment/>
    </xf>
    <xf numFmtId="0" fontId="24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43" fontId="24" fillId="0" borderId="11" xfId="44" applyFont="1" applyBorder="1" applyAlignment="1">
      <alignment/>
    </xf>
    <xf numFmtId="4" fontId="24" fillId="0" borderId="11" xfId="49" applyNumberFormat="1" applyFont="1" applyFill="1" applyBorder="1" applyAlignment="1">
      <alignment/>
    </xf>
    <xf numFmtId="178" fontId="24" fillId="0" borderId="11" xfId="44" applyNumberFormat="1" applyFont="1" applyBorder="1" applyAlignment="1">
      <alignment/>
    </xf>
    <xf numFmtId="178" fontId="25" fillId="0" borderId="11" xfId="44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4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PageLayoutView="0" workbookViewId="0" topLeftCell="A1">
      <selection activeCell="Q7" sqref="Q7"/>
    </sheetView>
  </sheetViews>
  <sheetFormatPr defaultColWidth="9.140625" defaultRowHeight="12.75"/>
  <cols>
    <col min="1" max="1" width="15.28125" style="1" customWidth="1"/>
    <col min="2" max="2" width="8.8515625" style="2" customWidth="1"/>
    <col min="3" max="3" width="6.00390625" style="1" customWidth="1"/>
    <col min="4" max="4" width="26.28125" style="2" customWidth="1"/>
    <col min="5" max="5" width="14.140625" style="2" customWidth="1"/>
    <col min="6" max="6" width="10.7109375" style="2" customWidth="1"/>
    <col min="7" max="7" width="15.00390625" style="1" customWidth="1"/>
    <col min="8" max="8" width="12.57421875" style="1" customWidth="1"/>
    <col min="9" max="9" width="11.7109375" style="1" customWidth="1"/>
    <col min="10" max="10" width="12.57421875" style="1" hidden="1" customWidth="1"/>
    <col min="11" max="11" width="11.7109375" style="1" customWidth="1"/>
    <col min="12" max="13" width="11.00390625" style="1" bestFit="1" customWidth="1"/>
    <col min="14" max="16384" width="9.140625" style="1" customWidth="1"/>
  </cols>
  <sheetData>
    <row r="1" ht="15">
      <c r="A1" s="8" t="s">
        <v>8</v>
      </c>
    </row>
    <row r="2" spans="1:11" ht="30" customHeight="1">
      <c r="A2" s="4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8:11" ht="12">
      <c r="H4" s="9" t="s">
        <v>12</v>
      </c>
      <c r="I4" s="9" t="s">
        <v>13</v>
      </c>
      <c r="J4" s="9"/>
      <c r="K4" s="9" t="s">
        <v>14</v>
      </c>
    </row>
    <row r="5" spans="1:11" s="7" customFormat="1" ht="47.25" customHeight="1" thickBot="1">
      <c r="A5" s="5" t="s">
        <v>1</v>
      </c>
      <c r="B5" s="6" t="s">
        <v>3</v>
      </c>
      <c r="C5" s="6" t="s">
        <v>2</v>
      </c>
      <c r="D5" s="6" t="s">
        <v>0</v>
      </c>
      <c r="E5" s="6" t="s">
        <v>4</v>
      </c>
      <c r="F5" s="6" t="s">
        <v>6</v>
      </c>
      <c r="G5" s="5" t="s">
        <v>9</v>
      </c>
      <c r="H5" s="5" t="s">
        <v>10</v>
      </c>
      <c r="I5" s="5" t="s">
        <v>5</v>
      </c>
      <c r="J5" s="5" t="s">
        <v>7</v>
      </c>
      <c r="K5" s="5" t="s">
        <v>11</v>
      </c>
    </row>
    <row r="6" spans="1:12" ht="33" customHeight="1" thickTop="1">
      <c r="A6" s="12" t="s">
        <v>21</v>
      </c>
      <c r="B6" s="10" t="s">
        <v>17</v>
      </c>
      <c r="C6" s="13">
        <v>3890</v>
      </c>
      <c r="D6" s="20" t="s">
        <v>19</v>
      </c>
      <c r="E6" s="10" t="s">
        <v>18</v>
      </c>
      <c r="F6" s="11">
        <v>42213</v>
      </c>
      <c r="G6" s="15">
        <v>64952</v>
      </c>
      <c r="H6" s="15">
        <v>64829</v>
      </c>
      <c r="I6" s="16">
        <v>58456.8</v>
      </c>
      <c r="J6" s="17"/>
      <c r="K6" s="17">
        <f>H6-I6</f>
        <v>6372.199999999997</v>
      </c>
      <c r="L6" s="19"/>
    </row>
    <row r="7" spans="1:12" ht="33" customHeight="1">
      <c r="A7" s="12" t="s">
        <v>20</v>
      </c>
      <c r="B7" s="10" t="s">
        <v>17</v>
      </c>
      <c r="C7" s="14">
        <v>242</v>
      </c>
      <c r="D7" s="20" t="s">
        <v>25</v>
      </c>
      <c r="E7" s="10" t="s">
        <v>18</v>
      </c>
      <c r="F7" s="11">
        <v>42213</v>
      </c>
      <c r="G7" s="15">
        <v>46460</v>
      </c>
      <c r="H7" s="15">
        <v>38254</v>
      </c>
      <c r="I7" s="16">
        <v>36569.5</v>
      </c>
      <c r="J7" s="17"/>
      <c r="K7" s="17">
        <f>H7-I7</f>
        <v>1684.5</v>
      </c>
      <c r="L7" s="19"/>
    </row>
    <row r="8" spans="1:12" ht="33" customHeight="1">
      <c r="A8" s="12" t="s">
        <v>22</v>
      </c>
      <c r="B8" s="10" t="s">
        <v>17</v>
      </c>
      <c r="C8" s="14">
        <v>5164</v>
      </c>
      <c r="D8" s="21" t="s">
        <v>26</v>
      </c>
      <c r="E8" s="10" t="s">
        <v>18</v>
      </c>
      <c r="F8" s="11">
        <v>42213</v>
      </c>
      <c r="G8" s="15">
        <v>115412</v>
      </c>
      <c r="H8" s="15">
        <v>98122.57</v>
      </c>
      <c r="I8" s="16">
        <v>98462.7</v>
      </c>
      <c r="J8" s="17"/>
      <c r="K8" s="18">
        <f>H8-I8</f>
        <v>-340.1299999999901</v>
      </c>
      <c r="L8" s="19"/>
    </row>
    <row r="9" spans="1:12" ht="33" customHeight="1">
      <c r="A9" s="12" t="s">
        <v>23</v>
      </c>
      <c r="B9" s="10" t="s">
        <v>16</v>
      </c>
      <c r="C9" s="13">
        <v>3890</v>
      </c>
      <c r="D9" s="20" t="s">
        <v>19</v>
      </c>
      <c r="E9" s="10" t="s">
        <v>24</v>
      </c>
      <c r="F9" s="11">
        <v>42289</v>
      </c>
      <c r="G9" s="15">
        <v>1008720</v>
      </c>
      <c r="H9" s="15">
        <v>985339</v>
      </c>
      <c r="I9" s="16">
        <v>806976</v>
      </c>
      <c r="J9" s="17"/>
      <c r="K9" s="17">
        <f>H9-I9</f>
        <v>178363</v>
      </c>
      <c r="L9" s="19"/>
    </row>
  </sheetData>
  <sheetProtection/>
  <printOptions/>
  <pageMargins left="0.3937007874015748" right="0.35433070866141736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Marinosci Annarita</dc:creator>
  <cp:keywords/>
  <dc:description/>
  <cp:lastModifiedBy>gpelli</cp:lastModifiedBy>
  <cp:lastPrinted>2018-01-09T11:15:37Z</cp:lastPrinted>
  <dcterms:created xsi:type="dcterms:W3CDTF">2011-01-26T10:45:04Z</dcterms:created>
  <dcterms:modified xsi:type="dcterms:W3CDTF">2018-01-09T11:17:53Z</dcterms:modified>
  <cp:category/>
  <cp:version/>
  <cp:contentType/>
  <cp:contentStatus/>
</cp:coreProperties>
</file>